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raulm_000\Desktop\"/>
    </mc:Choice>
  </mc:AlternateContent>
  <bookViews>
    <workbookView xWindow="0" yWindow="0" windowWidth="20490" windowHeight="7530" xr2:uid="{00000000-000D-0000-FFFF-FFFF00000000}"/>
  </bookViews>
  <sheets>
    <sheet name="Comparativos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C21" i="3"/>
  <c r="E20" i="3"/>
  <c r="E19" i="3"/>
  <c r="E18" i="3"/>
  <c r="G11" i="3"/>
  <c r="H7" i="3" s="1"/>
  <c r="F11" i="3"/>
  <c r="E11" i="3"/>
  <c r="D11" i="3"/>
  <c r="C11" i="3"/>
  <c r="E21" i="3" l="1"/>
  <c r="H8" i="3"/>
  <c r="H9" i="3"/>
  <c r="H10" i="3"/>
  <c r="H11" i="3" l="1"/>
</calcChain>
</file>

<file path=xl/sharedStrings.xml><?xml version="1.0" encoding="utf-8"?>
<sst xmlns="http://schemas.openxmlformats.org/spreadsheetml/2006/main" count="31" uniqueCount="16">
  <si>
    <t>QUADRO 01</t>
  </si>
  <si>
    <t>SAFRA 2014/2015</t>
  </si>
  <si>
    <t>%</t>
  </si>
  <si>
    <t>VERDE</t>
  </si>
  <si>
    <t>AZUL</t>
  </si>
  <si>
    <t>AMARELO</t>
  </si>
  <si>
    <t>VERMELHO</t>
  </si>
  <si>
    <t>TOTAL</t>
  </si>
  <si>
    <t>Nº Fazendas</t>
  </si>
  <si>
    <t>SAFRA 2015/2016</t>
  </si>
  <si>
    <t>SAFRA 2016/2017</t>
  </si>
  <si>
    <t>* Dados extraídos dos relatórios de visita as propriedades e do Software do Projeto Bicudo.</t>
  </si>
  <si>
    <t>Comparativo das fazendas que realizaram armadilhamento no periodo de entre-safra.</t>
  </si>
  <si>
    <t>COMPARATIVO EM %</t>
  </si>
  <si>
    <t>CLASSIFICAÇÃO DO ZONEAMENTO</t>
  </si>
  <si>
    <t>Comparativo do Zoneamento por safra das fazendas que realizaram armadilhamento no periodo de entre-safra.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</si>
</sst>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4" borderId="1" applyNumberFormat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3" borderId="3" applyNumberFormat="0" applyAlignment="0" applyProtection="0"/>
    <xf numFmtId="9" fontId="5" fillId="0" borderId="0" applyFont="0" applyFill="0" applyBorder="0" applyAlignment="0" applyProtection="0"/>
    <xf numFmtId="0" fontId="5" fillId="14" borderId="0" applyNumberFormat="0" applyBorder="0" applyAlignment="0" applyProtection="0"/>
  </cellStyleXfs>
  <cellXfs count="3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7" fillId="11" borderId="0" xfId="0" applyFont="1" applyFill="1"/>
    <xf numFmtId="0" fontId="8" fillId="7" borderId="4" xfId="5" applyFont="1" applyBorder="1" applyAlignment="1">
      <alignment horizontal="center"/>
    </xf>
    <xf numFmtId="0" fontId="8" fillId="7" borderId="5" xfId="5" applyFont="1" applyBorder="1" applyAlignment="1">
      <alignment horizontal="center"/>
    </xf>
    <xf numFmtId="0" fontId="8" fillId="7" borderId="6" xfId="5" applyFont="1" applyBorder="1" applyAlignment="1">
      <alignment horizontal="center"/>
    </xf>
    <xf numFmtId="0" fontId="8" fillId="7" borderId="7" xfId="5" applyFont="1" applyBorder="1" applyAlignment="1">
      <alignment horizontal="center"/>
    </xf>
    <xf numFmtId="0" fontId="8" fillId="7" borderId="2" xfId="5" applyFont="1" applyBorder="1" applyAlignment="1">
      <alignment horizontal="center"/>
    </xf>
    <xf numFmtId="0" fontId="8" fillId="7" borderId="8" xfId="5" applyFont="1" applyBorder="1" applyAlignment="1">
      <alignment horizontal="center"/>
    </xf>
    <xf numFmtId="0" fontId="9" fillId="7" borderId="12" xfId="5" applyFont="1" applyBorder="1" applyAlignment="1">
      <alignment horizontal="center" wrapText="1"/>
    </xf>
    <xf numFmtId="0" fontId="10" fillId="2" borderId="2" xfId="1" applyFont="1" applyBorder="1" applyAlignment="1">
      <alignment horizontal="center"/>
    </xf>
    <xf numFmtId="0" fontId="6" fillId="14" borderId="2" xfId="9" applyFont="1" applyBorder="1" applyAlignment="1">
      <alignment horizontal="center"/>
    </xf>
    <xf numFmtId="0" fontId="8" fillId="13" borderId="2" xfId="2" applyFont="1" applyFill="1" applyBorder="1" applyAlignment="1">
      <alignment horizontal="center"/>
    </xf>
    <xf numFmtId="0" fontId="8" fillId="13" borderId="8" xfId="2" applyFont="1" applyFill="1" applyBorder="1" applyAlignment="1">
      <alignment horizontal="center"/>
    </xf>
    <xf numFmtId="0" fontId="9" fillId="7" borderId="13" xfId="5" applyFont="1" applyBorder="1" applyAlignment="1">
      <alignment horizontal="center" wrapText="1"/>
    </xf>
    <xf numFmtId="0" fontId="10" fillId="2" borderId="2" xfId="1" applyFont="1" applyBorder="1" applyAlignment="1">
      <alignment horizontal="center"/>
    </xf>
    <xf numFmtId="0" fontId="6" fillId="14" borderId="2" xfId="9" applyFont="1" applyBorder="1" applyAlignment="1">
      <alignment horizontal="center"/>
    </xf>
    <xf numFmtId="0" fontId="8" fillId="13" borderId="2" xfId="2" applyFont="1" applyFill="1" applyBorder="1" applyAlignment="1">
      <alignment horizontal="center"/>
    </xf>
    <xf numFmtId="0" fontId="8" fillId="13" borderId="8" xfId="2" applyFont="1" applyFill="1" applyBorder="1" applyAlignment="1">
      <alignment horizontal="center"/>
    </xf>
    <xf numFmtId="0" fontId="11" fillId="8" borderId="7" xfId="6" applyFont="1" applyBorder="1" applyAlignment="1">
      <alignment horizontal="left"/>
    </xf>
    <xf numFmtId="0" fontId="12" fillId="3" borderId="2" xfId="7" applyFont="1" applyBorder="1" applyAlignment="1">
      <alignment horizontal="center"/>
    </xf>
    <xf numFmtId="9" fontId="12" fillId="3" borderId="8" xfId="8" applyFont="1" applyFill="1" applyBorder="1" applyAlignment="1">
      <alignment horizontal="center"/>
    </xf>
    <xf numFmtId="0" fontId="11" fillId="12" borderId="7" xfId="5" applyFont="1" applyFill="1" applyBorder="1" applyAlignment="1">
      <alignment horizontal="left"/>
    </xf>
    <xf numFmtId="9" fontId="12" fillId="3" borderId="2" xfId="7" applyNumberFormat="1" applyFont="1" applyBorder="1" applyAlignment="1">
      <alignment horizontal="center"/>
    </xf>
    <xf numFmtId="9" fontId="12" fillId="3" borderId="8" xfId="7" applyNumberFormat="1" applyFont="1" applyBorder="1" applyAlignment="1">
      <alignment horizontal="center"/>
    </xf>
    <xf numFmtId="0" fontId="11" fillId="9" borderId="7" xfId="4" applyFont="1" applyFill="1" applyBorder="1" applyAlignment="1">
      <alignment horizontal="left"/>
    </xf>
    <xf numFmtId="0" fontId="11" fillId="10" borderId="7" xfId="3" applyFont="1" applyFill="1" applyBorder="1" applyAlignment="1">
      <alignment horizontal="left"/>
    </xf>
    <xf numFmtId="0" fontId="8" fillId="16" borderId="9" xfId="7" applyFont="1" applyFill="1" applyBorder="1" applyAlignment="1">
      <alignment horizontal="left"/>
    </xf>
    <xf numFmtId="0" fontId="13" fillId="17" borderId="10" xfId="7" applyFont="1" applyFill="1" applyBorder="1" applyAlignment="1">
      <alignment horizontal="center"/>
    </xf>
    <xf numFmtId="9" fontId="13" fillId="17" borderId="10" xfId="7" applyNumberFormat="1" applyFont="1" applyFill="1" applyBorder="1" applyAlignment="1">
      <alignment horizontal="center"/>
    </xf>
    <xf numFmtId="9" fontId="13" fillId="17" borderId="11" xfId="7" applyNumberFormat="1" applyFont="1" applyFill="1" applyBorder="1" applyAlignment="1">
      <alignment horizontal="center"/>
    </xf>
    <xf numFmtId="0" fontId="7" fillId="11" borderId="0" xfId="0" applyFont="1" applyFill="1" applyAlignment="1">
      <alignment horizontal="left"/>
    </xf>
    <xf numFmtId="0" fontId="7" fillId="11" borderId="0" xfId="0" applyFont="1" applyFill="1" applyAlignment="1">
      <alignment horizontal="center"/>
    </xf>
    <xf numFmtId="0" fontId="7" fillId="11" borderId="0" xfId="0" applyFont="1" applyFill="1" applyBorder="1"/>
    <xf numFmtId="0" fontId="8" fillId="15" borderId="8" xfId="2" applyFont="1" applyFill="1" applyBorder="1" applyAlignment="1">
      <alignment horizontal="center" vertical="center"/>
    </xf>
    <xf numFmtId="9" fontId="13" fillId="17" borderId="11" xfId="8" applyFont="1" applyFill="1" applyBorder="1" applyAlignment="1">
      <alignment horizontal="center"/>
    </xf>
    <xf numFmtId="0" fontId="14" fillId="11" borderId="0" xfId="0" applyFont="1" applyFill="1" applyBorder="1" applyAlignment="1">
      <alignment horizontal="left" vertical="top"/>
    </xf>
    <xf numFmtId="0" fontId="14" fillId="11" borderId="0" xfId="0" applyFont="1" applyFill="1" applyBorder="1" applyAlignment="1">
      <alignment vertical="top"/>
    </xf>
  </cellXfs>
  <cellStyles count="10">
    <cellStyle name="60% - Ênfase4" xfId="9" builtinId="44"/>
    <cellStyle name="Bom" xfId="1" builtinId="26"/>
    <cellStyle name="Célula de Verificação" xfId="2" builtinId="23"/>
    <cellStyle name="Ênfase2" xfId="3" builtinId="33"/>
    <cellStyle name="Ênfase4" xfId="4" builtinId="41"/>
    <cellStyle name="Ênfase5" xfId="5" builtinId="45"/>
    <cellStyle name="Ênfase6" xfId="6" builtinId="49"/>
    <cellStyle name="Normal" xfId="0" builtinId="0"/>
    <cellStyle name="Porcentagem" xfId="8" builtinId="5"/>
    <cellStyle name="Saída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</xdr:row>
      <xdr:rowOff>74084</xdr:rowOff>
    </xdr:from>
    <xdr:to>
      <xdr:col>1</xdr:col>
      <xdr:colOff>232833</xdr:colOff>
      <xdr:row>15</xdr:row>
      <xdr:rowOff>74083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DB50D849-98B3-4887-A5ED-2DD05C471AB4}"/>
            </a:ext>
          </a:extLst>
        </xdr:cNvPr>
        <xdr:cNvSpPr/>
      </xdr:nvSpPr>
      <xdr:spPr>
        <a:xfrm>
          <a:off x="704850" y="2931584"/>
          <a:ext cx="137583" cy="200024"/>
        </a:xfrm>
        <a:prstGeom prst="down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95250</xdr:colOff>
      <xdr:row>4</xdr:row>
      <xdr:rowOff>74084</xdr:rowOff>
    </xdr:from>
    <xdr:to>
      <xdr:col>1</xdr:col>
      <xdr:colOff>232833</xdr:colOff>
      <xdr:row>5</xdr:row>
      <xdr:rowOff>74083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D6C51E71-E1C0-4654-BCF1-EA940DC12250}"/>
            </a:ext>
          </a:extLst>
        </xdr:cNvPr>
        <xdr:cNvSpPr/>
      </xdr:nvSpPr>
      <xdr:spPr>
        <a:xfrm>
          <a:off x="704850" y="912284"/>
          <a:ext cx="137583" cy="200024"/>
        </a:xfrm>
        <a:prstGeom prst="down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zoomScale="90" zoomScaleNormal="90" workbookViewId="0">
      <selection activeCell="C19" sqref="C19:D19"/>
    </sheetView>
  </sheetViews>
  <sheetFormatPr defaultRowHeight="15.75" x14ac:dyDescent="0.25"/>
  <cols>
    <col min="1" max="1" width="9.140625" style="2"/>
    <col min="2" max="2" width="26.28515625" style="31" customWidth="1"/>
    <col min="3" max="3" width="22.5703125" style="2" customWidth="1"/>
    <col min="4" max="5" width="25.5703125" style="2" customWidth="1"/>
    <col min="6" max="6" width="17.5703125" style="2" customWidth="1"/>
    <col min="7" max="7" width="21.7109375" style="2" customWidth="1"/>
    <col min="8" max="8" width="9.140625" style="2"/>
    <col min="9" max="9" width="32.5703125" style="2" customWidth="1"/>
    <col min="10" max="16384" width="9.140625" style="2"/>
  </cols>
  <sheetData>
    <row r="1" spans="2:8" ht="18.75" customHeight="1" x14ac:dyDescent="0.25">
      <c r="B1" s="1" t="s">
        <v>11</v>
      </c>
      <c r="C1" s="1"/>
      <c r="D1" s="1"/>
      <c r="E1" s="1"/>
      <c r="F1" s="1"/>
      <c r="G1" s="1"/>
      <c r="H1" s="1"/>
    </row>
    <row r="2" spans="2:8" ht="15.75" customHeight="1" thickBot="1" x14ac:dyDescent="0.3">
      <c r="B2" s="1"/>
      <c r="C2" s="1"/>
      <c r="D2" s="1"/>
      <c r="E2" s="1"/>
      <c r="F2" s="1"/>
      <c r="G2" s="1"/>
      <c r="H2" s="1"/>
    </row>
    <row r="3" spans="2:8" x14ac:dyDescent="0.25">
      <c r="B3" s="3" t="s">
        <v>0</v>
      </c>
      <c r="C3" s="4"/>
      <c r="D3" s="4"/>
      <c r="E3" s="4"/>
      <c r="F3" s="4"/>
      <c r="G3" s="4"/>
      <c r="H3" s="5"/>
    </row>
    <row r="4" spans="2:8" x14ac:dyDescent="0.25">
      <c r="B4" s="6" t="s">
        <v>15</v>
      </c>
      <c r="C4" s="7"/>
      <c r="D4" s="7"/>
      <c r="E4" s="7"/>
      <c r="F4" s="7"/>
      <c r="G4" s="7"/>
      <c r="H4" s="8"/>
    </row>
    <row r="5" spans="2:8" x14ac:dyDescent="0.25">
      <c r="B5" s="9" t="s">
        <v>14</v>
      </c>
      <c r="C5" s="10" t="s">
        <v>1</v>
      </c>
      <c r="D5" s="10"/>
      <c r="E5" s="11" t="s">
        <v>9</v>
      </c>
      <c r="F5" s="11"/>
      <c r="G5" s="12" t="s">
        <v>10</v>
      </c>
      <c r="H5" s="13"/>
    </row>
    <row r="6" spans="2:8" x14ac:dyDescent="0.25">
      <c r="B6" s="14"/>
      <c r="C6" s="15" t="s">
        <v>8</v>
      </c>
      <c r="D6" s="15" t="s">
        <v>2</v>
      </c>
      <c r="E6" s="16" t="s">
        <v>8</v>
      </c>
      <c r="F6" s="16" t="s">
        <v>2</v>
      </c>
      <c r="G6" s="17" t="s">
        <v>8</v>
      </c>
      <c r="H6" s="18" t="s">
        <v>2</v>
      </c>
    </row>
    <row r="7" spans="2:8" x14ac:dyDescent="0.25">
      <c r="B7" s="19" t="s">
        <v>3</v>
      </c>
      <c r="C7" s="20">
        <v>0</v>
      </c>
      <c r="D7" s="20">
        <v>0</v>
      </c>
      <c r="E7" s="20">
        <v>0</v>
      </c>
      <c r="F7" s="20">
        <v>0</v>
      </c>
      <c r="G7" s="20">
        <v>2</v>
      </c>
      <c r="H7" s="21">
        <f>G7*100%/$G$11</f>
        <v>5.8823529411764705E-2</v>
      </c>
    </row>
    <row r="8" spans="2:8" x14ac:dyDescent="0.25">
      <c r="B8" s="22" t="s">
        <v>4</v>
      </c>
      <c r="C8" s="20">
        <v>19</v>
      </c>
      <c r="D8" s="23">
        <v>0.46339999999999998</v>
      </c>
      <c r="E8" s="20">
        <v>22</v>
      </c>
      <c r="F8" s="23">
        <v>0.57999999999999996</v>
      </c>
      <c r="G8" s="20">
        <v>29</v>
      </c>
      <c r="H8" s="24">
        <f>G8*100%/G11</f>
        <v>0.8529411764705882</v>
      </c>
    </row>
    <row r="9" spans="2:8" x14ac:dyDescent="0.25">
      <c r="B9" s="25" t="s">
        <v>5</v>
      </c>
      <c r="C9" s="20">
        <v>7</v>
      </c>
      <c r="D9" s="23">
        <v>0.17069999999999999</v>
      </c>
      <c r="E9" s="20">
        <v>8</v>
      </c>
      <c r="F9" s="23">
        <v>0.21</v>
      </c>
      <c r="G9" s="20">
        <v>3</v>
      </c>
      <c r="H9" s="24">
        <f>G9*100%/G11</f>
        <v>8.8235294117647065E-2</v>
      </c>
    </row>
    <row r="10" spans="2:8" x14ac:dyDescent="0.25">
      <c r="B10" s="26" t="s">
        <v>6</v>
      </c>
      <c r="C10" s="20">
        <v>15</v>
      </c>
      <c r="D10" s="23">
        <v>0.36580000000000001</v>
      </c>
      <c r="E10" s="20">
        <v>8</v>
      </c>
      <c r="F10" s="23">
        <v>0.21</v>
      </c>
      <c r="G10" s="20">
        <v>0</v>
      </c>
      <c r="H10" s="24">
        <f>G10*100%/G11</f>
        <v>0</v>
      </c>
    </row>
    <row r="11" spans="2:8" ht="16.5" thickBot="1" x14ac:dyDescent="0.3">
      <c r="B11" s="27" t="s">
        <v>7</v>
      </c>
      <c r="C11" s="28">
        <f>SUM(C8:C10)</f>
        <v>41</v>
      </c>
      <c r="D11" s="29">
        <f>SUM(D8:D10)</f>
        <v>0.99990000000000001</v>
      </c>
      <c r="E11" s="28">
        <f>SUM(E8:E10)</f>
        <v>38</v>
      </c>
      <c r="F11" s="29">
        <f>SUM(F8:F10)</f>
        <v>0.99999999999999989</v>
      </c>
      <c r="G11" s="28">
        <f>SUM(G7:G10)</f>
        <v>34</v>
      </c>
      <c r="H11" s="30">
        <f>SUM(H7:H10)</f>
        <v>1</v>
      </c>
    </row>
    <row r="12" spans="2:8" ht="16.5" thickBot="1" x14ac:dyDescent="0.3">
      <c r="C12" s="32"/>
      <c r="D12" s="32"/>
      <c r="G12" s="33"/>
    </row>
    <row r="13" spans="2:8" x14ac:dyDescent="0.25">
      <c r="B13" s="3" t="s">
        <v>0</v>
      </c>
      <c r="C13" s="4"/>
      <c r="D13" s="4"/>
      <c r="E13" s="5"/>
    </row>
    <row r="14" spans="2:8" x14ac:dyDescent="0.25">
      <c r="B14" s="6" t="s">
        <v>12</v>
      </c>
      <c r="C14" s="7"/>
      <c r="D14" s="7"/>
      <c r="E14" s="8"/>
    </row>
    <row r="15" spans="2:8" x14ac:dyDescent="0.25">
      <c r="B15" s="9" t="s">
        <v>14</v>
      </c>
      <c r="C15" s="16" t="s">
        <v>9</v>
      </c>
      <c r="D15" s="17" t="s">
        <v>10</v>
      </c>
      <c r="E15" s="34" t="s">
        <v>13</v>
      </c>
    </row>
    <row r="16" spans="2:8" x14ac:dyDescent="0.25">
      <c r="B16" s="14"/>
      <c r="C16" s="16" t="s">
        <v>8</v>
      </c>
      <c r="D16" s="17" t="s">
        <v>8</v>
      </c>
      <c r="E16" s="34"/>
    </row>
    <row r="17" spans="2:7" x14ac:dyDescent="0.25">
      <c r="B17" s="19" t="s">
        <v>3</v>
      </c>
      <c r="C17" s="20">
        <v>0</v>
      </c>
      <c r="D17" s="20">
        <v>2</v>
      </c>
      <c r="E17" s="21">
        <v>1</v>
      </c>
    </row>
    <row r="18" spans="2:7" x14ac:dyDescent="0.25">
      <c r="B18" s="22" t="s">
        <v>4</v>
      </c>
      <c r="C18" s="20">
        <v>22</v>
      </c>
      <c r="D18" s="20">
        <v>29</v>
      </c>
      <c r="E18" s="21">
        <f>D18/C18*100%-100%</f>
        <v>0.31818181818181812</v>
      </c>
    </row>
    <row r="19" spans="2:7" x14ac:dyDescent="0.25">
      <c r="B19" s="25" t="s">
        <v>5</v>
      </c>
      <c r="C19" s="20">
        <v>8</v>
      </c>
      <c r="D19" s="20">
        <v>3</v>
      </c>
      <c r="E19" s="21">
        <f>D19/C19*100%-100%</f>
        <v>-0.625</v>
      </c>
    </row>
    <row r="20" spans="2:7" x14ac:dyDescent="0.25">
      <c r="B20" s="26" t="s">
        <v>6</v>
      </c>
      <c r="C20" s="20">
        <v>8</v>
      </c>
      <c r="D20" s="20">
        <v>0</v>
      </c>
      <c r="E20" s="21">
        <f>D20/C20*100%-100%</f>
        <v>-1</v>
      </c>
    </row>
    <row r="21" spans="2:7" ht="16.5" thickBot="1" x14ac:dyDescent="0.3">
      <c r="B21" s="27" t="s">
        <v>7</v>
      </c>
      <c r="C21" s="28">
        <f>SUM(C18:C20)</f>
        <v>38</v>
      </c>
      <c r="D21" s="28">
        <f>SUM(D17:D20)</f>
        <v>34</v>
      </c>
      <c r="E21" s="35">
        <f>D21/C21*100%-100%</f>
        <v>-0.10526315789473684</v>
      </c>
    </row>
    <row r="22" spans="2:7" x14ac:dyDescent="0.25">
      <c r="C22" s="32"/>
      <c r="D22" s="32"/>
      <c r="G22" s="33"/>
    </row>
    <row r="23" spans="2:7" x14ac:dyDescent="0.25">
      <c r="C23" s="32"/>
      <c r="D23" s="32"/>
      <c r="G23" s="33"/>
    </row>
    <row r="24" spans="2:7" x14ac:dyDescent="0.25">
      <c r="C24" s="32"/>
      <c r="D24" s="32"/>
      <c r="G24" s="33"/>
    </row>
    <row r="25" spans="2:7" x14ac:dyDescent="0.25">
      <c r="C25" s="32"/>
      <c r="D25" s="32"/>
      <c r="G25" s="33"/>
    </row>
    <row r="26" spans="2:7" ht="15" customHeight="1" x14ac:dyDescent="0.25">
      <c r="B26" s="36"/>
      <c r="C26" s="37"/>
      <c r="D26" s="37"/>
      <c r="E26" s="37"/>
      <c r="F26" s="37"/>
      <c r="G26" s="37"/>
    </row>
    <row r="27" spans="2:7" ht="15" customHeight="1" x14ac:dyDescent="0.25">
      <c r="B27" s="36"/>
      <c r="C27" s="37"/>
      <c r="D27" s="37"/>
      <c r="E27" s="37"/>
      <c r="F27" s="37"/>
      <c r="G27" s="37"/>
    </row>
    <row r="28" spans="2:7" ht="15" customHeight="1" x14ac:dyDescent="0.25">
      <c r="B28" s="36"/>
      <c r="C28" s="37"/>
      <c r="D28" s="37"/>
      <c r="E28" s="37"/>
      <c r="F28" s="37"/>
      <c r="G28" s="37"/>
    </row>
    <row r="29" spans="2:7" ht="15" customHeight="1" x14ac:dyDescent="0.25">
      <c r="B29" s="36"/>
      <c r="C29" s="37"/>
      <c r="D29" s="37"/>
      <c r="E29" s="37"/>
      <c r="F29" s="37"/>
      <c r="G29" s="37"/>
    </row>
    <row r="30" spans="2:7" ht="15" customHeight="1" x14ac:dyDescent="0.25">
      <c r="B30" s="36"/>
      <c r="C30" s="37"/>
      <c r="D30" s="37"/>
      <c r="E30" s="37"/>
      <c r="F30" s="37"/>
      <c r="G30" s="37"/>
    </row>
    <row r="31" spans="2:7" ht="15" customHeight="1" x14ac:dyDescent="0.25">
      <c r="B31" s="36"/>
      <c r="C31" s="37"/>
      <c r="D31" s="37"/>
      <c r="E31" s="37"/>
      <c r="F31" s="37"/>
      <c r="G31" s="37"/>
    </row>
    <row r="32" spans="2:7" ht="15" customHeight="1" x14ac:dyDescent="0.25">
      <c r="B32" s="36"/>
      <c r="C32" s="37"/>
      <c r="D32" s="37"/>
      <c r="E32" s="37"/>
      <c r="F32" s="37"/>
      <c r="G32" s="37"/>
    </row>
    <row r="33" spans="2:7" ht="15" customHeight="1" x14ac:dyDescent="0.25">
      <c r="B33" s="36"/>
      <c r="C33" s="37"/>
      <c r="D33" s="37"/>
      <c r="E33" s="37"/>
      <c r="F33" s="37"/>
      <c r="G33" s="37"/>
    </row>
    <row r="34" spans="2:7" ht="15" customHeight="1" x14ac:dyDescent="0.25">
      <c r="B34" s="36"/>
      <c r="C34" s="37"/>
      <c r="D34" s="37"/>
      <c r="E34" s="37"/>
      <c r="F34" s="37"/>
      <c r="G34" s="37"/>
    </row>
    <row r="35" spans="2:7" ht="15" customHeight="1" x14ac:dyDescent="0.25">
      <c r="B35" s="36"/>
      <c r="C35" s="37"/>
      <c r="D35" s="37"/>
      <c r="E35" s="37"/>
      <c r="F35" s="37"/>
      <c r="G35" s="37"/>
    </row>
    <row r="36" spans="2:7" ht="15" customHeight="1" x14ac:dyDescent="0.25">
      <c r="B36" s="36"/>
      <c r="C36" s="37"/>
      <c r="D36" s="37"/>
      <c r="E36" s="37"/>
      <c r="F36" s="37"/>
      <c r="G36" s="37"/>
    </row>
    <row r="37" spans="2:7" ht="15" customHeight="1" x14ac:dyDescent="0.25">
      <c r="B37" s="36"/>
      <c r="C37" s="37"/>
      <c r="D37" s="37"/>
      <c r="E37" s="37"/>
      <c r="F37" s="37"/>
      <c r="G37" s="37"/>
    </row>
    <row r="38" spans="2:7" ht="15.75" customHeight="1" x14ac:dyDescent="0.25"/>
  </sheetData>
  <sheetProtection algorithmName="SHA-512" hashValue="roSaM3b9eyzJ1fSkEAYQe3leppyX/NWhv9BmowtzA72gvfpBh0pCaOdmvTNrJikvAO38/fx4WPNaFtodKWNlBQ==" saltValue="FZM/3f/N59jP5lRmE+Vx5w==" spinCount="100000" sheet="1" objects="1" scenarios="1"/>
  <mergeCells count="11">
    <mergeCell ref="B13:E13"/>
    <mergeCell ref="B14:E14"/>
    <mergeCell ref="B15:B16"/>
    <mergeCell ref="E15:E16"/>
    <mergeCell ref="B1:H2"/>
    <mergeCell ref="B3:H3"/>
    <mergeCell ref="B4:H4"/>
    <mergeCell ref="B5:B6"/>
    <mergeCell ref="C5:D5"/>
    <mergeCell ref="E5:F5"/>
    <mergeCell ref="G5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Maciel</dc:creator>
  <cp:lastModifiedBy>Raul Maciel</cp:lastModifiedBy>
  <dcterms:created xsi:type="dcterms:W3CDTF">2016-08-08T19:58:53Z</dcterms:created>
  <dcterms:modified xsi:type="dcterms:W3CDTF">2017-09-28T14:00:33Z</dcterms:modified>
</cp:coreProperties>
</file>